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33" activeTab="33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9.11" sheetId="32" r:id="rId30"/>
    <sheet name="30.11" sheetId="33" r:id="rId31"/>
    <sheet name="2.12" sheetId="34" r:id="rId32"/>
    <sheet name="3.12" sheetId="35" r:id="rId33"/>
    <sheet name="18.01" sheetId="48" r:id="rId34"/>
  </sheets>
  <calcPr calcId="145621"/>
</workbook>
</file>

<file path=xl/calcChain.xml><?xml version="1.0" encoding="utf-8"?>
<calcChain xmlns="http://schemas.openxmlformats.org/spreadsheetml/2006/main">
  <c r="H31" i="48" l="1"/>
  <c r="G31" i="48"/>
  <c r="F31" i="48"/>
  <c r="E31" i="48"/>
  <c r="D31" i="48"/>
  <c r="C31" i="48"/>
  <c r="H22" i="48"/>
  <c r="G22" i="48"/>
  <c r="F22" i="48"/>
  <c r="E22" i="48"/>
  <c r="D22" i="48"/>
  <c r="C22" i="48"/>
  <c r="I29" i="35" l="1"/>
  <c r="H29" i="35"/>
  <c r="G29" i="35"/>
  <c r="F29" i="35"/>
  <c r="E29" i="35"/>
  <c r="D29" i="35"/>
  <c r="I21" i="35"/>
  <c r="H21" i="35"/>
  <c r="G21" i="35"/>
  <c r="F21" i="35"/>
  <c r="E21" i="35"/>
  <c r="D21" i="35"/>
  <c r="I29" i="34"/>
  <c r="H29" i="34"/>
  <c r="G29" i="34"/>
  <c r="F29" i="34"/>
  <c r="E29" i="34"/>
  <c r="D29" i="34"/>
  <c r="I21" i="34"/>
  <c r="H21" i="34"/>
  <c r="G21" i="34"/>
  <c r="F21" i="34"/>
  <c r="E21" i="34"/>
  <c r="D21" i="34"/>
  <c r="I27" i="33"/>
  <c r="H27" i="33"/>
  <c r="G27" i="33"/>
  <c r="F27" i="33"/>
  <c r="E27" i="33"/>
  <c r="D27" i="33"/>
  <c r="I20" i="33"/>
  <c r="H20" i="33"/>
  <c r="G20" i="33"/>
  <c r="F20" i="33"/>
  <c r="E20" i="33"/>
  <c r="D20" i="33"/>
  <c r="D31" i="30" l="1"/>
  <c r="E31" i="30"/>
  <c r="F31" i="30"/>
  <c r="G31" i="30"/>
  <c r="H31" i="30"/>
  <c r="I31" i="30"/>
  <c r="I25" i="32" l="1"/>
  <c r="H25" i="32"/>
  <c r="G25" i="32"/>
  <c r="F25" i="32"/>
  <c r="E25" i="32"/>
  <c r="D25" i="32"/>
  <c r="I19" i="32"/>
  <c r="H19" i="32"/>
  <c r="G19" i="32"/>
  <c r="F19" i="32"/>
  <c r="E19" i="32"/>
  <c r="D19" i="32"/>
  <c r="I25" i="3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<sst xmlns="http://schemas.openxmlformats.org/spreadsheetml/2006/main" count="1221" uniqueCount="146">
  <si>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</si>
  <si>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</si>
  <si>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</si>
  <si>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</si>
  <si>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</si>
  <si>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</si>
  <si>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</si>
  <si>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</si>
  <si>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</si>
  <si>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</si>
  <si>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</si>
  <si>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</si>
  <si>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</si>
  <si>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</si>
  <si>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</si>
  <si>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</si>
  <si>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</si>
  <si>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</si>
  <si>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</si>
  <si>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</si>
  <si>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</si>
  <si>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</si>
  <si>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</si>
  <si>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</si>
  <si>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</si>
  <si>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</si>
  <si>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</si>
  <si>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</si>
  <si>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</si>
  <si>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</si>
  <si>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</si>
  <si>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</si>
  <si>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</si>
  <si>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</si>
  <si>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</si>
  <si>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</si>
  <si>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</si>
  <si>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</si>
  <si>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</si>
  <si>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</si>
  <si>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</si>
  <si>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</si>
  <si>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</si>
  <si>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</si>
  <si>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</si>
  <si>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</si>
  <si>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</si>
  <si>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</si>
  <si>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</si>
  <si>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</si>
  <si>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</si>
  <si>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</si>
  <si>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</si>
  <si>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</si>
  <si>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</si>
  <si>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</si>
  <si>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</si>
  <si>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</si>
  <si>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</si>
  <si>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</si>
  <si>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</si>
  <si>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</si>
  <si>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</si>
  <si>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</si>
  <si>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</si>
  <si>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</si>
  <si>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</si>
  <si>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</si>
  <si>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</si>
  <si>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</si>
  <si>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</si>
  <si>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</si>
  <si>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</si>
  <si>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</si>
  <si>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</si>
  <si>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</si>
  <si>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</si>
  <si>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</si>
  <si>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</si>
  <si>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</si>
  <si>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</si>
  <si>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</si>
  <si>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</si>
  <si>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</si>
  <si>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</si>
  <si>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</si>
  <si>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</si>
  <si>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</si>
  <si>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</si>
  <si>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</si>
  <si>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</si>
  <si>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</si>
  <si>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</si>
  <si>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</si>
  <si>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</si>
  <si>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</si>
  <si>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</si>
  <si>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</si>
  <si>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</si>
  <si>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</si>
  <si>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</si>
  <si>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</si>
  <si>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</si>
  <si>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</si>
  <si>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</si>
  <si>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</si>
  <si>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</si>
  <si>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</si>
  <si>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</si>
  <si>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</si>
  <si>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</si>
  <si>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</si>
  <si>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</si>
  <si>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</si>
  <si>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</si>
  <si>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</si>
  <si>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</si>
  <si>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</si>
  <si>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</si>
  <si>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</si>
  <si>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</si>
  <si>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</si>
  <si>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</si>
  <si>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</si>
  <si>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</si>
  <si>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</si>
  <si>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</si>
  <si>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</si>
  <si>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</si>
  <si>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</si>
  <si>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</si>
  <si>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</si>
  <si>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Меню 29.11.2021 год</t>
  </si>
  <si>
    <t>Салат витаминный (капуста, помидор, перец болг, соль, масло раст)</t>
  </si>
  <si>
    <t>Печенье в упак</t>
  </si>
  <si>
    <t>Рыба запеченная (горбуша, соль, чеснок, масло раст)</t>
  </si>
  <si>
    <t>Меню 30.11.2021 год</t>
  </si>
  <si>
    <t>Рыбный суп (консерва Сайра, картофель, лук, морковь, крупа перловая, соль, т/паста, м/раст)</t>
  </si>
  <si>
    <t>Меню 02.12.2021 год</t>
  </si>
  <si>
    <t>Салат из св овощей (морковь, дайкон, соль, м/раст)</t>
  </si>
  <si>
    <t>Макароны отварные с сыром (мак изд-я, соль, масло слив, сыр)</t>
  </si>
  <si>
    <t>Меню 03.12.2021 год</t>
  </si>
  <si>
    <t>Салат витаминный (капуста, перец болг, соль, масло раст)</t>
  </si>
  <si>
    <t>Кекс</t>
  </si>
  <si>
    <t xml:space="preserve">Чай с сахаром и лимоном </t>
  </si>
  <si>
    <t>Меню 18.01.2022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</si>
</sst>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7" t="s">
        <v>10</v>
      </c>
      <c r="D8" s="67"/>
      <c r="E8" s="67"/>
      <c r="F8" s="67"/>
      <c r="G8" s="1"/>
      <c r="H8" s="1"/>
      <c r="I8" s="1"/>
      <c r="J8" s="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64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68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69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7" t="s">
        <v>73</v>
      </c>
      <c r="D8" s="67"/>
      <c r="E8" s="67"/>
      <c r="F8" s="67"/>
      <c r="G8" s="45"/>
      <c r="H8" s="45"/>
      <c r="I8" s="45"/>
      <c r="J8" s="4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7" t="s">
        <v>78</v>
      </c>
      <c r="D8" s="67"/>
      <c r="E8" s="67"/>
      <c r="F8" s="67"/>
      <c r="G8" s="45"/>
      <c r="H8" s="45"/>
      <c r="I8" s="45"/>
      <c r="J8" s="4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84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85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86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97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7" t="s">
        <v>99</v>
      </c>
      <c r="D8" s="67"/>
      <c r="E8" s="67"/>
      <c r="F8" s="67"/>
      <c r="G8" s="49"/>
      <c r="H8" s="49"/>
      <c r="I8" s="49"/>
      <c r="J8" s="4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7" t="s">
        <v>25</v>
      </c>
      <c r="D8" s="67"/>
      <c r="E8" s="67"/>
      <c r="F8" s="67"/>
      <c r="G8" s="26"/>
      <c r="H8" s="26"/>
      <c r="I8" s="26"/>
      <c r="J8" s="26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7" t="s">
        <v>32</v>
      </c>
      <c r="C31" s="78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107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108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111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D24" sqref="D2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117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50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114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50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114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116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115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114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125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127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135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135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130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7" t="s">
        <v>33</v>
      </c>
      <c r="D8" s="67"/>
      <c r="E8" s="67"/>
      <c r="F8" s="67"/>
      <c r="G8" s="26"/>
      <c r="H8" s="26"/>
      <c r="I8" s="26"/>
      <c r="J8" s="26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7" t="s">
        <v>32</v>
      </c>
      <c r="C31" s="78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C14" sqref="C14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132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61.5" thickBot="1" x14ac:dyDescent="0.35">
      <c r="B15" s="8"/>
      <c r="C15" s="28" t="s">
        <v>133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20" t="s">
        <v>13</v>
      </c>
      <c r="C19" s="5"/>
      <c r="D19" s="21">
        <f>SUM(D14:D18)</f>
        <v>555</v>
      </c>
      <c r="E19" s="21">
        <f>SUM(E14:E18)</f>
        <v>19.59</v>
      </c>
      <c r="F19" s="21">
        <f>SUM(F14:F18)</f>
        <v>24.47</v>
      </c>
      <c r="G19" s="22">
        <f>SUM(G14:G18)</f>
        <v>79.47</v>
      </c>
      <c r="H19" s="23">
        <f>SUM(H16:H18)</f>
        <v>337.82</v>
      </c>
      <c r="I19" s="31">
        <f>SUM(I14:I18)</f>
        <v>85</v>
      </c>
      <c r="J19" s="24"/>
    </row>
    <row r="20" spans="2:10" ht="76.5" thickBot="1" x14ac:dyDescent="0.35">
      <c r="B20" s="8" t="s">
        <v>23</v>
      </c>
      <c r="C20" s="9" t="s">
        <v>103</v>
      </c>
      <c r="D20" s="5">
        <v>150</v>
      </c>
      <c r="E20" s="5">
        <v>12.49</v>
      </c>
      <c r="F20" s="5">
        <v>10.89</v>
      </c>
      <c r="G20" s="10">
        <v>30.02</v>
      </c>
      <c r="H20" s="11">
        <v>322</v>
      </c>
      <c r="I20" s="12">
        <v>36</v>
      </c>
      <c r="J20" s="12">
        <v>265</v>
      </c>
    </row>
    <row r="21" spans="2:10" ht="60.75" thickBot="1" x14ac:dyDescent="0.3">
      <c r="B21" s="25"/>
      <c r="C21" s="28" t="s">
        <v>133</v>
      </c>
      <c r="D21" s="29">
        <v>60</v>
      </c>
      <c r="E21" s="17">
        <v>0.9</v>
      </c>
      <c r="F21" s="17">
        <v>2.6</v>
      </c>
      <c r="G21" s="18">
        <v>6.5</v>
      </c>
      <c r="H21" s="19">
        <v>57.42</v>
      </c>
      <c r="I21" s="14">
        <v>10</v>
      </c>
      <c r="J21" s="14">
        <v>49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134</v>
      </c>
      <c r="D23" s="29">
        <v>75</v>
      </c>
      <c r="E23" s="17">
        <v>2.84</v>
      </c>
      <c r="F23" s="17">
        <v>10.58</v>
      </c>
      <c r="G23" s="18">
        <v>20.6</v>
      </c>
      <c r="H23" s="33">
        <v>186.3</v>
      </c>
      <c r="I23" s="27">
        <v>35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555</v>
      </c>
      <c r="E25" s="21">
        <f t="shared" si="0"/>
        <v>19.59</v>
      </c>
      <c r="F25" s="21">
        <f t="shared" si="0"/>
        <v>24.47</v>
      </c>
      <c r="G25" s="22">
        <f t="shared" si="0"/>
        <v>79.47</v>
      </c>
      <c r="H25" s="23">
        <f t="shared" si="0"/>
        <v>717.24</v>
      </c>
      <c r="I25" s="31">
        <f t="shared" si="0"/>
        <v>85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9" sqref="C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7" t="s">
        <v>136</v>
      </c>
      <c r="D8" s="67"/>
      <c r="E8" s="67"/>
      <c r="F8" s="67"/>
      <c r="G8" s="57"/>
      <c r="H8" s="57"/>
      <c r="I8" s="57"/>
      <c r="J8" s="5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137</v>
      </c>
      <c r="D14" s="5">
        <v>200</v>
      </c>
      <c r="E14" s="5">
        <v>6.4</v>
      </c>
      <c r="F14" s="5">
        <v>2.8</v>
      </c>
      <c r="G14" s="10">
        <v>7.4</v>
      </c>
      <c r="H14" s="11">
        <v>81.599999999999994</v>
      </c>
      <c r="I14" s="12">
        <v>36</v>
      </c>
      <c r="J14" s="12">
        <v>87</v>
      </c>
    </row>
    <row r="15" spans="2:10" ht="19.5" thickBot="1" x14ac:dyDescent="0.35">
      <c r="B15" s="8"/>
      <c r="C15" s="28" t="s">
        <v>119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32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20" t="s">
        <v>13</v>
      </c>
      <c r="C20" s="5"/>
      <c r="D20" s="21">
        <f>SUM(D14:D19)</f>
        <v>695</v>
      </c>
      <c r="E20" s="21">
        <f>SUM(E14:E19)</f>
        <v>17.45</v>
      </c>
      <c r="F20" s="21">
        <f>SUM(F14:F19)</f>
        <v>20.87</v>
      </c>
      <c r="G20" s="22">
        <f>SUM(G14:G19)</f>
        <v>104.16</v>
      </c>
      <c r="H20" s="23">
        <f>SUM(H16:H19)</f>
        <v>609.62</v>
      </c>
      <c r="I20" s="31">
        <f>SUM(I14:I19)</f>
        <v>125</v>
      </c>
      <c r="J20" s="24"/>
    </row>
    <row r="21" spans="2:10" ht="76.5" thickBot="1" x14ac:dyDescent="0.35">
      <c r="B21" s="8" t="s">
        <v>23</v>
      </c>
      <c r="C21" s="9" t="s">
        <v>137</v>
      </c>
      <c r="D21" s="5">
        <v>200</v>
      </c>
      <c r="E21" s="5">
        <v>6.4</v>
      </c>
      <c r="F21" s="5">
        <v>2.8</v>
      </c>
      <c r="G21" s="10">
        <v>7.4</v>
      </c>
      <c r="H21" s="11">
        <v>81.599999999999994</v>
      </c>
      <c r="I21" s="12">
        <v>36</v>
      </c>
      <c r="J21" s="12">
        <v>87</v>
      </c>
    </row>
    <row r="22" spans="2:10" ht="15.75" thickBot="1" x14ac:dyDescent="0.3">
      <c r="B22" s="25"/>
      <c r="C22" s="28" t="s">
        <v>119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32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134</v>
      </c>
      <c r="D24" s="29">
        <v>75</v>
      </c>
      <c r="E24" s="17">
        <v>2.84</v>
      </c>
      <c r="F24" s="17">
        <v>10.58</v>
      </c>
      <c r="G24" s="18">
        <v>20.6</v>
      </c>
      <c r="H24" s="33">
        <v>186.3</v>
      </c>
      <c r="I24" s="27">
        <v>35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7</v>
      </c>
      <c r="J26" s="14">
        <v>349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695</v>
      </c>
      <c r="E27" s="21">
        <f t="shared" si="0"/>
        <v>17.45</v>
      </c>
      <c r="F27" s="21">
        <f t="shared" si="0"/>
        <v>20.87</v>
      </c>
      <c r="G27" s="22">
        <f t="shared" si="0"/>
        <v>104.16</v>
      </c>
      <c r="H27" s="23">
        <f t="shared" si="0"/>
        <v>738.22</v>
      </c>
      <c r="I27" s="31">
        <f t="shared" si="0"/>
        <v>125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4" sqref="C14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7" t="s">
        <v>138</v>
      </c>
      <c r="D8" s="67"/>
      <c r="E8" s="67"/>
      <c r="F8" s="67"/>
      <c r="G8" s="57"/>
      <c r="H8" s="57"/>
      <c r="I8" s="57"/>
      <c r="J8" s="5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76.5" thickBot="1" x14ac:dyDescent="0.35">
      <c r="B15" s="8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46.5" thickBot="1" x14ac:dyDescent="0.35">
      <c r="B16" s="8"/>
      <c r="C16" s="28" t="s">
        <v>139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8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650</v>
      </c>
      <c r="E21" s="21">
        <f>SUM(E14:E20)</f>
        <v>21.049999999999997</v>
      </c>
      <c r="F21" s="21">
        <f>SUM(F14:F20)</f>
        <v>30.939999999999998</v>
      </c>
      <c r="G21" s="22">
        <f>SUM(G14:G20)</f>
        <v>132.06</v>
      </c>
      <c r="H21" s="23">
        <f>SUM(H17:H20)</f>
        <v>534.81999999999994</v>
      </c>
      <c r="I21" s="31">
        <f>SUM(I14:I20)</f>
        <v>87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18</v>
      </c>
      <c r="J22" s="12">
        <v>302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45.75" thickBot="1" x14ac:dyDescent="0.3">
      <c r="B24" s="13"/>
      <c r="C24" s="28" t="s">
        <v>139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8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650</v>
      </c>
      <c r="E29" s="21">
        <f t="shared" si="0"/>
        <v>21.049999999999997</v>
      </c>
      <c r="F29" s="21">
        <f t="shared" si="0"/>
        <v>30.939999999999998</v>
      </c>
      <c r="G29" s="22">
        <f t="shared" si="0"/>
        <v>132.06</v>
      </c>
      <c r="H29" s="23">
        <f t="shared" si="0"/>
        <v>892.75</v>
      </c>
      <c r="I29" s="31">
        <f t="shared" si="0"/>
        <v>87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7" workbookViewId="0">
      <selection activeCell="C19" sqref="C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7" t="s">
        <v>141</v>
      </c>
      <c r="D8" s="67"/>
      <c r="E8" s="67"/>
      <c r="F8" s="67"/>
      <c r="G8" s="57"/>
      <c r="H8" s="57"/>
      <c r="I8" s="57"/>
      <c r="J8" s="5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140</v>
      </c>
      <c r="D14" s="5">
        <v>200</v>
      </c>
      <c r="E14" s="5">
        <v>17.55</v>
      </c>
      <c r="F14" s="5">
        <v>18.71</v>
      </c>
      <c r="G14" s="10">
        <v>115.87</v>
      </c>
      <c r="H14" s="11">
        <v>702.07</v>
      </c>
      <c r="I14" s="12">
        <v>21</v>
      </c>
      <c r="J14" s="12">
        <v>204</v>
      </c>
    </row>
    <row r="15" spans="2:10" ht="46.5" thickBot="1" x14ac:dyDescent="0.35">
      <c r="B15" s="8"/>
      <c r="C15" s="28" t="s">
        <v>142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9.5" thickBot="1" x14ac:dyDescent="0.35">
      <c r="B16" s="8"/>
      <c r="C16" s="28" t="s">
        <v>30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143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700</v>
      </c>
      <c r="E21" s="21">
        <f>SUM(E14:E20)</f>
        <v>28.799999999999997</v>
      </c>
      <c r="F21" s="21">
        <f>SUM(F14:F20)</f>
        <v>39.29</v>
      </c>
      <c r="G21" s="22">
        <f>SUM(G14:G20)</f>
        <v>202.11999999999998</v>
      </c>
      <c r="H21" s="23">
        <f>SUM(H17:H20)</f>
        <v>534.81999999999994</v>
      </c>
      <c r="I21" s="31">
        <f>SUM(I14:I20)</f>
        <v>85</v>
      </c>
      <c r="J21" s="24"/>
    </row>
    <row r="22" spans="2:10" ht="46.5" thickBot="1" x14ac:dyDescent="0.35">
      <c r="B22" s="8" t="s">
        <v>23</v>
      </c>
      <c r="C22" s="9" t="s">
        <v>140</v>
      </c>
      <c r="D22" s="5">
        <v>200</v>
      </c>
      <c r="E22" s="5">
        <v>17.55</v>
      </c>
      <c r="F22" s="5">
        <v>18.71</v>
      </c>
      <c r="G22" s="10">
        <v>115.87</v>
      </c>
      <c r="H22" s="11">
        <v>702.07</v>
      </c>
      <c r="I22" s="12">
        <v>21</v>
      </c>
      <c r="J22" s="12">
        <v>204</v>
      </c>
    </row>
    <row r="23" spans="2:10" ht="45.75" thickBot="1" x14ac:dyDescent="0.3">
      <c r="B23" s="25"/>
      <c r="C23" s="28" t="s">
        <v>142</v>
      </c>
      <c r="D23" s="29">
        <v>60</v>
      </c>
      <c r="E23" s="17">
        <v>0.9</v>
      </c>
      <c r="F23" s="17">
        <v>2.6</v>
      </c>
      <c r="G23" s="18">
        <v>6.5</v>
      </c>
      <c r="H23" s="19">
        <v>57.42</v>
      </c>
      <c r="I23" s="14">
        <v>10</v>
      </c>
      <c r="J23" s="14">
        <v>49</v>
      </c>
    </row>
    <row r="24" spans="2:10" ht="15.75" thickBot="1" x14ac:dyDescent="0.3">
      <c r="B24" s="13"/>
      <c r="C24" s="28" t="s">
        <v>30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143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700</v>
      </c>
      <c r="E29" s="21">
        <f t="shared" si="0"/>
        <v>28.799999999999997</v>
      </c>
      <c r="F29" s="21">
        <f t="shared" si="0"/>
        <v>39.29</v>
      </c>
      <c r="G29" s="22">
        <f t="shared" si="0"/>
        <v>202.11999999999998</v>
      </c>
      <c r="H29" s="23">
        <f t="shared" si="0"/>
        <v>1341.31</v>
      </c>
      <c r="I29" s="31">
        <f t="shared" si="0"/>
        <v>85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workbookViewId="0">
      <selection activeCell="M17" sqref="M17"/>
    </sheetView>
  </sheetViews>
  <sheetFormatPr defaultRowHeight="15" x14ac:dyDescent="0.25"/>
  <cols>
    <col min="1" max="1" width="11.85546875" customWidth="1"/>
    <col min="2" max="2" width="22.42578125" customWidth="1"/>
  </cols>
  <sheetData>
    <row r="1" spans="1:9" ht="15.75" x14ac:dyDescent="0.25">
      <c r="F1" s="61"/>
      <c r="G1" s="62"/>
      <c r="H1" s="62"/>
      <c r="I1" s="62"/>
    </row>
    <row r="2" spans="1:9" x14ac:dyDescent="0.25">
      <c r="E2" s="79" t="s">
        <v>40</v>
      </c>
      <c r="F2" s="79"/>
      <c r="G2" s="79"/>
      <c r="H2" s="79"/>
      <c r="I2" s="79"/>
    </row>
    <row r="3" spans="1:9" x14ac:dyDescent="0.25">
      <c r="E3" s="79"/>
      <c r="F3" s="79"/>
      <c r="G3" s="79"/>
      <c r="H3" s="79"/>
      <c r="I3" s="79"/>
    </row>
    <row r="4" spans="1:9" x14ac:dyDescent="0.25">
      <c r="E4" s="79"/>
      <c r="F4" s="79"/>
      <c r="G4" s="79"/>
      <c r="H4" s="79"/>
      <c r="I4" s="79"/>
    </row>
    <row r="5" spans="1:9" x14ac:dyDescent="0.25">
      <c r="E5" s="79"/>
      <c r="F5" s="79"/>
      <c r="G5" s="79"/>
      <c r="H5" s="79"/>
      <c r="I5" s="79"/>
    </row>
    <row r="6" spans="1:9" x14ac:dyDescent="0.25">
      <c r="E6" s="79"/>
      <c r="F6" s="79"/>
      <c r="G6" s="79"/>
      <c r="H6" s="79"/>
      <c r="I6" s="79"/>
    </row>
    <row r="7" spans="1:9" x14ac:dyDescent="0.25">
      <c r="E7" s="59"/>
      <c r="F7" s="59"/>
      <c r="G7" s="59"/>
      <c r="H7" s="59"/>
      <c r="I7" s="59"/>
    </row>
    <row r="8" spans="1:9" ht="18.75" x14ac:dyDescent="0.3">
      <c r="B8" s="67" t="s">
        <v>145</v>
      </c>
      <c r="C8" s="67"/>
      <c r="D8" s="67"/>
      <c r="E8" s="67"/>
      <c r="F8" s="59"/>
      <c r="G8" s="59"/>
      <c r="H8" s="59"/>
      <c r="I8" s="59"/>
    </row>
    <row r="9" spans="1:9" ht="15.75" x14ac:dyDescent="0.25">
      <c r="A9" s="61" t="s">
        <v>11</v>
      </c>
      <c r="B9" s="61"/>
      <c r="C9" s="61"/>
      <c r="D9" s="61"/>
      <c r="E9" s="61"/>
      <c r="F9" s="62"/>
      <c r="G9" s="59"/>
      <c r="H9" s="59"/>
      <c r="I9" s="59"/>
    </row>
    <row r="10" spans="1:9" ht="15.75" x14ac:dyDescent="0.25">
      <c r="A10" s="58"/>
      <c r="B10" s="58"/>
      <c r="C10" s="58"/>
      <c r="D10" s="58"/>
      <c r="E10" s="58"/>
      <c r="F10" s="59"/>
      <c r="G10" s="59"/>
      <c r="H10" s="59"/>
      <c r="I10" s="59"/>
    </row>
    <row r="11" spans="1:9" ht="15.75" thickBot="1" x14ac:dyDescent="0.3"/>
    <row r="12" spans="1:9" ht="25.5" thickBot="1" x14ac:dyDescent="0.3">
      <c r="A12" s="68" t="s">
        <v>0</v>
      </c>
      <c r="B12" s="70" t="s">
        <v>1</v>
      </c>
      <c r="C12" s="72" t="s">
        <v>2</v>
      </c>
      <c r="D12" s="74" t="s">
        <v>3</v>
      </c>
      <c r="E12" s="75"/>
      <c r="F12" s="76"/>
      <c r="G12" s="65" t="s">
        <v>4</v>
      </c>
      <c r="H12" s="63" t="s">
        <v>22</v>
      </c>
      <c r="I12" s="3" t="s">
        <v>5</v>
      </c>
    </row>
    <row r="13" spans="1:9" ht="15.75" thickBot="1" x14ac:dyDescent="0.3">
      <c r="A13" s="69"/>
      <c r="B13" s="71"/>
      <c r="C13" s="73"/>
      <c r="D13" s="4" t="s">
        <v>6</v>
      </c>
      <c r="E13" s="5" t="s">
        <v>7</v>
      </c>
      <c r="F13" s="6" t="s">
        <v>8</v>
      </c>
      <c r="G13" s="66"/>
      <c r="H13" s="64"/>
      <c r="I13" s="7"/>
    </row>
    <row r="14" spans="1:9" ht="61.5" thickBot="1" x14ac:dyDescent="0.35">
      <c r="A14" s="8" t="s">
        <v>12</v>
      </c>
      <c r="B14" s="9" t="s">
        <v>124</v>
      </c>
      <c r="C14" s="5">
        <v>150</v>
      </c>
      <c r="D14" s="5">
        <v>5.73</v>
      </c>
      <c r="E14" s="5">
        <v>6.1</v>
      </c>
      <c r="F14" s="10">
        <v>31.9</v>
      </c>
      <c r="G14" s="11">
        <v>205.5</v>
      </c>
      <c r="H14" s="12">
        <v>14</v>
      </c>
      <c r="I14" s="12">
        <v>203</v>
      </c>
    </row>
    <row r="15" spans="1:9" ht="45.75" thickBot="1" x14ac:dyDescent="0.3">
      <c r="A15" s="13"/>
      <c r="B15" s="9" t="s">
        <v>118</v>
      </c>
      <c r="C15" s="5">
        <v>100</v>
      </c>
      <c r="D15" s="5">
        <v>5.55</v>
      </c>
      <c r="E15" s="5">
        <v>6.55</v>
      </c>
      <c r="F15" s="10">
        <v>0.25</v>
      </c>
      <c r="G15" s="11">
        <v>164</v>
      </c>
      <c r="H15" s="14">
        <v>29</v>
      </c>
      <c r="I15" s="14">
        <v>243</v>
      </c>
    </row>
    <row r="16" spans="1:9" ht="45.75" thickBot="1" x14ac:dyDescent="0.3">
      <c r="A16" s="13"/>
      <c r="B16" s="9" t="s">
        <v>105</v>
      </c>
      <c r="C16" s="17">
        <v>30</v>
      </c>
      <c r="D16" s="5">
        <v>0.6</v>
      </c>
      <c r="E16" s="5">
        <v>1.7</v>
      </c>
      <c r="F16" s="10">
        <v>2.2999999999999998</v>
      </c>
      <c r="G16" s="11">
        <v>27.7</v>
      </c>
      <c r="H16" s="14">
        <v>4</v>
      </c>
      <c r="I16" s="14">
        <v>333</v>
      </c>
    </row>
    <row r="17" spans="1:9" ht="15.75" thickBot="1" x14ac:dyDescent="0.3">
      <c r="A17" s="13"/>
      <c r="B17" s="28" t="s">
        <v>20</v>
      </c>
      <c r="C17" s="29">
        <v>70</v>
      </c>
      <c r="D17" s="17">
        <v>3.16</v>
      </c>
      <c r="E17" s="17">
        <v>0.4</v>
      </c>
      <c r="F17" s="18">
        <v>7.35</v>
      </c>
      <c r="G17" s="19">
        <v>93.52</v>
      </c>
      <c r="H17" s="14">
        <v>2</v>
      </c>
      <c r="I17" s="14" t="s">
        <v>21</v>
      </c>
    </row>
    <row r="18" spans="1:9" ht="15.75" thickBot="1" x14ac:dyDescent="0.3">
      <c r="A18" s="13"/>
      <c r="B18" s="28" t="s">
        <v>18</v>
      </c>
      <c r="C18" s="29">
        <v>50</v>
      </c>
      <c r="D18" s="17">
        <v>3.75</v>
      </c>
      <c r="E18" s="17">
        <v>6.6</v>
      </c>
      <c r="F18" s="18">
        <v>30.45</v>
      </c>
      <c r="G18" s="19">
        <v>197</v>
      </c>
      <c r="H18" s="14">
        <v>13</v>
      </c>
      <c r="I18" s="14" t="s">
        <v>21</v>
      </c>
    </row>
    <row r="19" spans="1:9" ht="30.75" thickBot="1" x14ac:dyDescent="0.3">
      <c r="A19" s="13"/>
      <c r="B19" s="28" t="s">
        <v>144</v>
      </c>
      <c r="C19" s="17">
        <v>200</v>
      </c>
      <c r="D19" s="17">
        <v>0.13</v>
      </c>
      <c r="E19" s="17">
        <v>0.02</v>
      </c>
      <c r="F19" s="18">
        <v>15.2</v>
      </c>
      <c r="G19" s="19">
        <v>62</v>
      </c>
      <c r="H19" s="30">
        <v>4</v>
      </c>
      <c r="I19" s="14">
        <v>349</v>
      </c>
    </row>
    <row r="20" spans="1:9" ht="15.75" thickBot="1" x14ac:dyDescent="0.3">
      <c r="A20" s="13"/>
      <c r="B20" s="28" t="s">
        <v>123</v>
      </c>
      <c r="C20" s="29">
        <v>100</v>
      </c>
      <c r="D20" s="17">
        <v>0.4</v>
      </c>
      <c r="E20" s="17">
        <v>0.4</v>
      </c>
      <c r="F20" s="18">
        <v>6.35</v>
      </c>
      <c r="G20" s="19">
        <v>47</v>
      </c>
      <c r="H20" s="14">
        <v>28</v>
      </c>
      <c r="I20" s="14">
        <v>338</v>
      </c>
    </row>
    <row r="21" spans="1:9" ht="15.75" thickBot="1" x14ac:dyDescent="0.3">
      <c r="A21" s="13"/>
      <c r="B21" s="28" t="s">
        <v>126</v>
      </c>
      <c r="C21" s="29">
        <v>40</v>
      </c>
      <c r="D21" s="17">
        <v>2.84</v>
      </c>
      <c r="E21" s="17">
        <v>10.58</v>
      </c>
      <c r="F21" s="18">
        <v>20.6</v>
      </c>
      <c r="G21" s="33">
        <v>186.3</v>
      </c>
      <c r="H21" s="27">
        <v>15</v>
      </c>
      <c r="I21" s="14" t="s">
        <v>21</v>
      </c>
    </row>
    <row r="22" spans="1:9" ht="15.75" thickBot="1" x14ac:dyDescent="0.3">
      <c r="A22" s="20" t="s">
        <v>13</v>
      </c>
      <c r="B22" s="5"/>
      <c r="C22" s="21">
        <f t="shared" ref="C22:H22" si="0">SUM(C14:C21)</f>
        <v>740</v>
      </c>
      <c r="D22" s="21">
        <f t="shared" si="0"/>
        <v>22.159999999999997</v>
      </c>
      <c r="E22" s="21">
        <f t="shared" si="0"/>
        <v>32.349999999999994</v>
      </c>
      <c r="F22" s="22">
        <f t="shared" si="0"/>
        <v>114.4</v>
      </c>
      <c r="G22" s="23">
        <f t="shared" si="0"/>
        <v>983.02</v>
      </c>
      <c r="H22" s="31">
        <f t="shared" si="0"/>
        <v>109</v>
      </c>
      <c r="I22" s="24"/>
    </row>
    <row r="23" spans="1:9" ht="61.5" thickBot="1" x14ac:dyDescent="0.35">
      <c r="A23" s="8" t="s">
        <v>23</v>
      </c>
      <c r="B23" s="9" t="s">
        <v>124</v>
      </c>
      <c r="C23" s="5">
        <v>150</v>
      </c>
      <c r="D23" s="5">
        <v>5.73</v>
      </c>
      <c r="E23" s="5">
        <v>6.1</v>
      </c>
      <c r="F23" s="10">
        <v>31.9</v>
      </c>
      <c r="G23" s="11">
        <v>205.5</v>
      </c>
      <c r="H23" s="12">
        <v>14</v>
      </c>
      <c r="I23" s="12">
        <v>203</v>
      </c>
    </row>
    <row r="24" spans="1:9" ht="45.75" thickBot="1" x14ac:dyDescent="0.3">
      <c r="A24" s="25"/>
      <c r="B24" s="9" t="s">
        <v>118</v>
      </c>
      <c r="C24" s="5">
        <v>100</v>
      </c>
      <c r="D24" s="5">
        <v>5.55</v>
      </c>
      <c r="E24" s="5">
        <v>6.55</v>
      </c>
      <c r="F24" s="10">
        <v>0.25</v>
      </c>
      <c r="G24" s="11">
        <v>164</v>
      </c>
      <c r="H24" s="14">
        <v>29</v>
      </c>
      <c r="I24" s="14">
        <v>243</v>
      </c>
    </row>
    <row r="25" spans="1:9" ht="45.75" thickBot="1" x14ac:dyDescent="0.3">
      <c r="A25" s="13"/>
      <c r="B25" s="9" t="s">
        <v>105</v>
      </c>
      <c r="C25" s="17">
        <v>30</v>
      </c>
      <c r="D25" s="5">
        <v>0.6</v>
      </c>
      <c r="E25" s="5">
        <v>1.7</v>
      </c>
      <c r="F25" s="10">
        <v>2.2999999999999998</v>
      </c>
      <c r="G25" s="11">
        <v>27.7</v>
      </c>
      <c r="H25" s="14">
        <v>4</v>
      </c>
      <c r="I25" s="14">
        <v>333</v>
      </c>
    </row>
    <row r="26" spans="1:9" ht="15.75" thickBot="1" x14ac:dyDescent="0.3">
      <c r="A26" s="13"/>
      <c r="B26" s="28" t="s">
        <v>20</v>
      </c>
      <c r="C26" s="29">
        <v>70</v>
      </c>
      <c r="D26" s="17">
        <v>3.16</v>
      </c>
      <c r="E26" s="17">
        <v>0.4</v>
      </c>
      <c r="F26" s="18">
        <v>7.35</v>
      </c>
      <c r="G26" s="19">
        <v>93.52</v>
      </c>
      <c r="H26" s="14">
        <v>2</v>
      </c>
      <c r="I26" s="14" t="s">
        <v>21</v>
      </c>
    </row>
    <row r="27" spans="1:9" ht="15.75" thickBot="1" x14ac:dyDescent="0.3">
      <c r="A27" s="13"/>
      <c r="B27" s="28" t="s">
        <v>18</v>
      </c>
      <c r="C27" s="29">
        <v>50</v>
      </c>
      <c r="D27" s="17">
        <v>3.75</v>
      </c>
      <c r="E27" s="17">
        <v>6.6</v>
      </c>
      <c r="F27" s="18">
        <v>30.45</v>
      </c>
      <c r="G27" s="19">
        <v>197</v>
      </c>
      <c r="H27" s="14">
        <v>13</v>
      </c>
      <c r="I27" s="14" t="s">
        <v>21</v>
      </c>
    </row>
    <row r="28" spans="1:9" ht="30.75" thickBot="1" x14ac:dyDescent="0.3">
      <c r="A28" s="13"/>
      <c r="B28" s="28" t="s">
        <v>144</v>
      </c>
      <c r="C28" s="17">
        <v>200</v>
      </c>
      <c r="D28" s="17">
        <v>0.13</v>
      </c>
      <c r="E28" s="17">
        <v>0.02</v>
      </c>
      <c r="F28" s="18">
        <v>15.2</v>
      </c>
      <c r="G28" s="19">
        <v>62</v>
      </c>
      <c r="H28" s="30">
        <v>4</v>
      </c>
      <c r="I28" s="14">
        <v>349</v>
      </c>
    </row>
    <row r="29" spans="1:9" ht="15.75" thickBot="1" x14ac:dyDescent="0.3">
      <c r="A29" s="13"/>
      <c r="B29" s="28" t="s">
        <v>123</v>
      </c>
      <c r="C29" s="29">
        <v>100</v>
      </c>
      <c r="D29" s="17">
        <v>0.4</v>
      </c>
      <c r="E29" s="17">
        <v>0.4</v>
      </c>
      <c r="F29" s="18">
        <v>6.35</v>
      </c>
      <c r="G29" s="19">
        <v>47</v>
      </c>
      <c r="H29" s="14">
        <v>28</v>
      </c>
      <c r="I29" s="14">
        <v>338</v>
      </c>
    </row>
    <row r="30" spans="1:9" ht="15.75" thickBot="1" x14ac:dyDescent="0.3">
      <c r="A30" s="13"/>
      <c r="B30" s="28" t="s">
        <v>126</v>
      </c>
      <c r="C30" s="29">
        <v>40</v>
      </c>
      <c r="D30" s="17">
        <v>2.84</v>
      </c>
      <c r="E30" s="17">
        <v>10.58</v>
      </c>
      <c r="F30" s="18">
        <v>20.6</v>
      </c>
      <c r="G30" s="33">
        <v>186.3</v>
      </c>
      <c r="H30" s="27">
        <v>15</v>
      </c>
      <c r="I30" s="14" t="s">
        <v>21</v>
      </c>
    </row>
    <row r="31" spans="1:9" ht="15.75" thickBot="1" x14ac:dyDescent="0.3">
      <c r="A31" s="20" t="s">
        <v>9</v>
      </c>
      <c r="B31" s="5"/>
      <c r="C31" s="21">
        <f t="shared" ref="C31:H31" si="1">SUM(C23:C30)</f>
        <v>740</v>
      </c>
      <c r="D31" s="21">
        <f t="shared" si="1"/>
        <v>22.159999999999997</v>
      </c>
      <c r="E31" s="21">
        <f t="shared" si="1"/>
        <v>32.349999999999994</v>
      </c>
      <c r="F31" s="22">
        <f t="shared" si="1"/>
        <v>114.4</v>
      </c>
      <c r="G31" s="23">
        <f t="shared" si="1"/>
        <v>983.02</v>
      </c>
      <c r="H31" s="31">
        <f t="shared" si="1"/>
        <v>109</v>
      </c>
      <c r="I31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7" t="s">
        <v>39</v>
      </c>
      <c r="D8" s="67"/>
      <c r="E8" s="67"/>
      <c r="F8" s="67"/>
      <c r="G8" s="35"/>
      <c r="H8" s="35"/>
      <c r="I8" s="35"/>
      <c r="J8" s="3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7" t="s">
        <v>32</v>
      </c>
      <c r="C29" s="78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7" t="s">
        <v>46</v>
      </c>
      <c r="D8" s="67"/>
      <c r="E8" s="67"/>
      <c r="F8" s="67"/>
      <c r="G8" s="37"/>
      <c r="H8" s="37"/>
      <c r="I8" s="37"/>
      <c r="J8" s="3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7" t="s">
        <v>32</v>
      </c>
      <c r="C31" s="78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52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7" t="s">
        <v>32</v>
      </c>
      <c r="C31" s="78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53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7" t="s">
        <v>32</v>
      </c>
      <c r="C27" s="78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54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7" t="s">
        <v>32</v>
      </c>
      <c r="C27" s="78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7" t="s">
        <v>61</v>
      </c>
      <c r="D8" s="67"/>
      <c r="E8" s="67"/>
      <c r="F8" s="67"/>
      <c r="G8" s="41"/>
      <c r="H8" s="41"/>
      <c r="I8" s="41"/>
      <c r="J8" s="4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29.11</vt:lpstr>
      <vt:lpstr>30.11</vt:lpstr>
      <vt:lpstr>2.12</vt:lpstr>
      <vt:lpstr>3.12</vt:lpstr>
      <vt:lpstr>18.01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2022-01-17T08:45:36Z</dcterms:modified>
</cp:coreProperties>
</file>